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Ayuntamientos\Excel\"/>
    </mc:Choice>
  </mc:AlternateContent>
  <bookViews>
    <workbookView xWindow="0" yWindow="0" windowWidth="21600" windowHeight="12030"/>
  </bookViews>
  <sheets>
    <sheet name="ESCÁRCEGA" sheetId="41" r:id="rId1"/>
  </sheets>
  <externalReferences>
    <externalReference r:id="rId2"/>
  </externalReferences>
  <definedNames>
    <definedName name="_xlnm.Print_Area" localSheetId="0">ESCÁRCEGA!$A$1:$K$33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1" l="1"/>
  <c r="C24" i="41" s="1"/>
  <c r="A2" i="41"/>
</calcChain>
</file>

<file path=xl/sharedStrings.xml><?xml version="1.0" encoding="utf-8"?>
<sst xmlns="http://schemas.openxmlformats.org/spreadsheetml/2006/main" count="27" uniqueCount="25">
  <si>
    <t>VOTOS NULOS</t>
  </si>
  <si>
    <t>VOTACIÓN T. EMITIDA</t>
  </si>
  <si>
    <t>PT</t>
  </si>
  <si>
    <t>MORENA</t>
  </si>
  <si>
    <t>PAN</t>
  </si>
  <si>
    <t>MOVIMIENTO CIUDADANO</t>
  </si>
  <si>
    <t>PRI</t>
  </si>
  <si>
    <t>PVEM</t>
  </si>
  <si>
    <t>NUEVA ALIANZA</t>
  </si>
  <si>
    <t>GANADOR</t>
  </si>
  <si>
    <t>AYUNTAMIENTO DE ESCÁRCEGA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</si>
  <si>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</si>
  <si>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</si>
  <si>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</si>
  <si>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</si>
  <si>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</si>
  <si>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</si>
  <si>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</si>
  <si>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</si>
  <si>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</si>
  <si>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</si>
  <si>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PROCESO ELECTORAL ESTATAL ORDINARIO 2021</t>
  </si>
  <si>
    <t>Resultados con base a la Sesión del Cómputo Municipal celebrada el 9 de junio de 2021.</t>
  </si>
  <si>
    <t>“25 ANIVERSARIO DEL IEEC, 1997-2022”</t>
  </si>
  <si>
    <t>MAPA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</si>
</sst>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4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4" fillId="0" borderId="1" xfId="0" applyNumberFormat="1" applyFont="1" applyBorder="1" applyAlignment="1">
      <alignment horizontal="right"/>
    </xf>
    <xf numFmtId="0" fontId="5" fillId="0" borderId="0" xfId="0" applyFont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vertical="center"/>
    </xf>
    <xf numFmtId="0" fontId="11" fillId="0" borderId="1" xfId="0" applyFont="1" applyBorder="1"/>
    <xf numFmtId="0" fontId="10" fillId="0" borderId="0" xfId="0" applyFont="1" applyBorder="1" applyAlignment="1" applyProtection="1">
      <alignment vertical="center" wrapText="1"/>
      <protection locked="0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  <color rgb="FF99CC00"/>
      <color rgb="FF009999"/>
      <color rgb="FF009900"/>
      <color rgb="FFFF6600"/>
      <color rgb="FFFF3300"/>
      <color rgb="FFFFCC00"/>
      <color rgb="FFFF0066"/>
      <color rgb="FFCC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F756-4A29-82C3-95466E692F89}"/>
              </c:ext>
            </c:extLst>
          </c:dPt>
          <c:dLbls>
            <c:dLbl>
              <c:idx val="0"/>
              <c:layout>
                <c:manualLayout>
                  <c:x val="-0.17087931175834631"/>
                  <c:y val="-0.199023126401045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756-4A29-82C3-95466E692F89}"/>
                </c:ext>
              </c:extLst>
            </c:dLbl>
            <c:dLbl>
              <c:idx val="1"/>
              <c:layout>
                <c:manualLayout>
                  <c:x val="0.1385017909688927"/>
                  <c:y val="0.148638437362711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756-4A29-82C3-95466E692F8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(ESCÁRCEGA!$A$23,ESCÁRCEGA!$A$24)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(ESCÁRCEGA!$C$23,ESCÁRCEGA!$C$24)</c:f>
              <c:numCache>
                <c:formatCode>0.0000%</c:formatCode>
                <c:ptCount val="2"/>
                <c:pt idx="0">
                  <c:v>0.58989357953344135</c:v>
                </c:pt>
                <c:pt idx="1">
                  <c:v>0.41010642046655865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56-4A29-82C3-95466E692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3061224029024234"/>
          <c:y val="0.53277902858742343"/>
          <c:w val="0.32078007906315853"/>
          <c:h val="0.16432658922119039"/>
        </c:manualLayout>
      </c:layout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5" Type="http://schemas.openxmlformats.org/officeDocument/2006/relationships/image" Target="../media/image14.jpe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9</xdr:row>
      <xdr:rowOff>47625</xdr:rowOff>
    </xdr:from>
    <xdr:to>
      <xdr:col>10</xdr:col>
      <xdr:colOff>354720</xdr:colOff>
      <xdr:row>32</xdr:row>
      <xdr:rowOff>142875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6B0F095D-8ED6-4D85-B778-41266862E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0" y="1841500"/>
          <a:ext cx="5990345" cy="4429125"/>
        </a:xfrm>
        <a:prstGeom prst="rect">
          <a:avLst/>
        </a:prstGeom>
      </xdr:spPr>
    </xdr:pic>
    <xdr:clientData/>
  </xdr:twoCellAnchor>
  <xdr:twoCellAnchor editAs="oneCell">
    <xdr:from>
      <xdr:col>1</xdr:col>
      <xdr:colOff>301115</xdr:colOff>
      <xdr:row>7</xdr:row>
      <xdr:rowOff>79659</xdr:rowOff>
    </xdr:from>
    <xdr:to>
      <xdr:col>1</xdr:col>
      <xdr:colOff>526648</xdr:colOff>
      <xdr:row>7</xdr:row>
      <xdr:rowOff>305192</xdr:rowOff>
    </xdr:to>
    <xdr:pic>
      <xdr:nvPicPr>
        <xdr:cNvPr id="2" name="3 Imagen" descr="PRI-01_mini.bmp">
          <a:extLst>
            <a:ext uri="{FF2B5EF4-FFF2-40B4-BE49-F238E27FC236}">
              <a16:creationId xmlns:a16="http://schemas.microsoft.com/office/drawing/2014/main" id="{50B20007-0DC3-498D-AB22-2159A8A4B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1215" y="13560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296465</xdr:colOff>
      <xdr:row>10</xdr:row>
      <xdr:rowOff>80962</xdr:rowOff>
    </xdr:from>
    <xdr:to>
      <xdr:col>0</xdr:col>
      <xdr:colOff>521998</xdr:colOff>
      <xdr:row>10</xdr:row>
      <xdr:rowOff>306495</xdr:rowOff>
    </xdr:to>
    <xdr:pic>
      <xdr:nvPicPr>
        <xdr:cNvPr id="3" name="17 Imagen" descr="PAN-01_mini.bmp">
          <a:extLst>
            <a:ext uri="{FF2B5EF4-FFF2-40B4-BE49-F238E27FC236}">
              <a16:creationId xmlns:a16="http://schemas.microsoft.com/office/drawing/2014/main" id="{360145D2-8724-4D0A-BFF7-AA2B14EE2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6465" y="200501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9</xdr:col>
      <xdr:colOff>542956</xdr:colOff>
      <xdr:row>0</xdr:row>
      <xdr:rowOff>77789</xdr:rowOff>
    </xdr:from>
    <xdr:to>
      <xdr:col>10</xdr:col>
      <xdr:colOff>760444</xdr:colOff>
      <xdr:row>3</xdr:row>
      <xdr:rowOff>19051</xdr:rowOff>
    </xdr:to>
    <xdr:pic>
      <xdr:nvPicPr>
        <xdr:cNvPr id="4" name="2 Imagen" descr="LOGO 7 CIRCULOS-chico.BMP">
          <a:extLst>
            <a:ext uri="{FF2B5EF4-FFF2-40B4-BE49-F238E27FC236}">
              <a16:creationId xmlns:a16="http://schemas.microsoft.com/office/drawing/2014/main" id="{F55EE9B0-2767-4906-8D69-0C61F663A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10556" y="77789"/>
          <a:ext cx="1017588" cy="49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57151</xdr:rowOff>
    </xdr:from>
    <xdr:to>
      <xdr:col>0</xdr:col>
      <xdr:colOff>457200</xdr:colOff>
      <xdr:row>3</xdr:row>
      <xdr:rowOff>17463</xdr:rowOff>
    </xdr:to>
    <xdr:pic>
      <xdr:nvPicPr>
        <xdr:cNvPr id="5" name="1 Imagen" descr="Escudo Campeche-chico.bmp">
          <a:extLst>
            <a:ext uri="{FF2B5EF4-FFF2-40B4-BE49-F238E27FC236}">
              <a16:creationId xmlns:a16="http://schemas.microsoft.com/office/drawing/2014/main" id="{4205EC8C-43DB-40EB-B9BE-B981BB0B2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" y="57151"/>
          <a:ext cx="400050" cy="512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15</xdr:row>
      <xdr:rowOff>95249</xdr:rowOff>
    </xdr:from>
    <xdr:to>
      <xdr:col>9</xdr:col>
      <xdr:colOff>114301</xdr:colOff>
      <xdr:row>26</xdr:row>
      <xdr:rowOff>85725</xdr:rowOff>
    </xdr:to>
    <xdr:graphicFrame macro="">
      <xdr:nvGraphicFramePr>
        <xdr:cNvPr id="6" name="28 Gráfico">
          <a:extLst>
            <a:ext uri="{FF2B5EF4-FFF2-40B4-BE49-F238E27FC236}">
              <a16:creationId xmlns:a16="http://schemas.microsoft.com/office/drawing/2014/main" id="{180F7A98-B1F7-41D5-B760-554045245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21431</xdr:colOff>
      <xdr:row>7</xdr:row>
      <xdr:rowOff>42862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74478F55-A595-43A3-97C2-9920F983A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3192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7</xdr:row>
      <xdr:rowOff>40482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5C8F2303-ECF2-4758-9102-6D67CCABC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3168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476250</xdr:colOff>
      <xdr:row>7</xdr:row>
      <xdr:rowOff>42861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2BCCD71-BC03-4C95-A779-8180E7E2E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319211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285750</xdr:colOff>
      <xdr:row>7</xdr:row>
      <xdr:rowOff>76200</xdr:rowOff>
    </xdr:from>
    <xdr:to>
      <xdr:col>2</xdr:col>
      <xdr:colOff>511283</xdr:colOff>
      <xdr:row>7</xdr:row>
      <xdr:rowOff>301733</xdr:rowOff>
    </xdr:to>
    <xdr:pic>
      <xdr:nvPicPr>
        <xdr:cNvPr id="10" name="20 Imagen" descr="PVEM-01_mini.bmp">
          <a:extLst>
            <a:ext uri="{FF2B5EF4-FFF2-40B4-BE49-F238E27FC236}">
              <a16:creationId xmlns:a16="http://schemas.microsoft.com/office/drawing/2014/main" id="{143EB9D3-3D21-42C3-8DC7-E399B4C1E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85950" y="1352550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7</xdr:row>
      <xdr:rowOff>57150</xdr:rowOff>
    </xdr:from>
    <xdr:to>
      <xdr:col>3</xdr:col>
      <xdr:colOff>564007</xdr:colOff>
      <xdr:row>7</xdr:row>
      <xdr:rowOff>353925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70FDC8F-44E2-4170-AB82-EC5F429C9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1333500"/>
          <a:ext cx="325882" cy="296775"/>
        </a:xfrm>
        <a:prstGeom prst="rect">
          <a:avLst/>
        </a:prstGeom>
      </xdr:spPr>
    </xdr:pic>
    <xdr:clientData/>
  </xdr:twoCellAnchor>
  <xdr:oneCellAnchor>
    <xdr:from>
      <xdr:col>4</xdr:col>
      <xdr:colOff>258908</xdr:colOff>
      <xdr:row>7</xdr:row>
      <xdr:rowOff>47048</xdr:rowOff>
    </xdr:from>
    <xdr:ext cx="289724" cy="294409"/>
    <xdr:pic>
      <xdr:nvPicPr>
        <xdr:cNvPr id="12" name="Imagen 11">
          <a:extLst>
            <a:ext uri="{FF2B5EF4-FFF2-40B4-BE49-F238E27FC236}">
              <a16:creationId xmlns:a16="http://schemas.microsoft.com/office/drawing/2014/main" id="{CE06B194-595E-492A-A9DA-F39D837A8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308" y="1323398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5</xdr:col>
      <xdr:colOff>273843</xdr:colOff>
      <xdr:row>7</xdr:row>
      <xdr:rowOff>35720</xdr:rowOff>
    </xdr:from>
    <xdr:to>
      <xdr:col>5</xdr:col>
      <xdr:colOff>563506</xdr:colOff>
      <xdr:row>7</xdr:row>
      <xdr:rowOff>333376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9986009-85F8-43A3-8785-45B8766F5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343" y="1312070"/>
          <a:ext cx="289663" cy="297656"/>
        </a:xfrm>
        <a:prstGeom prst="rect">
          <a:avLst/>
        </a:prstGeom>
      </xdr:spPr>
    </xdr:pic>
    <xdr:clientData/>
  </xdr:twoCellAnchor>
  <xdr:twoCellAnchor editAs="oneCell">
    <xdr:from>
      <xdr:col>6</xdr:col>
      <xdr:colOff>242887</xdr:colOff>
      <xdr:row>7</xdr:row>
      <xdr:rowOff>42863</xdr:rowOff>
    </xdr:from>
    <xdr:to>
      <xdr:col>6</xdr:col>
      <xdr:colOff>534867</xdr:colOff>
      <xdr:row>7</xdr:row>
      <xdr:rowOff>342900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6FDCEE5-E504-4D4D-BB6F-9AF2C81DE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487" y="1319213"/>
          <a:ext cx="291980" cy="300037"/>
        </a:xfrm>
        <a:prstGeom prst="rect">
          <a:avLst/>
        </a:prstGeom>
      </xdr:spPr>
    </xdr:pic>
    <xdr:clientData/>
  </xdr:twoCellAnchor>
  <xdr:twoCellAnchor editAs="oneCell">
    <xdr:from>
      <xdr:col>7</xdr:col>
      <xdr:colOff>233363</xdr:colOff>
      <xdr:row>7</xdr:row>
      <xdr:rowOff>42863</xdr:rowOff>
    </xdr:from>
    <xdr:to>
      <xdr:col>7</xdr:col>
      <xdr:colOff>523875</xdr:colOff>
      <xdr:row>7</xdr:row>
      <xdr:rowOff>341392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1A4BCB9-4E0E-4BF5-8ADB-881FAD710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4063" y="1319213"/>
          <a:ext cx="290512" cy="298529"/>
        </a:xfrm>
        <a:prstGeom prst="rect">
          <a:avLst/>
        </a:prstGeom>
      </xdr:spPr>
    </xdr:pic>
    <xdr:clientData/>
  </xdr:twoCellAnchor>
  <xdr:oneCellAnchor>
    <xdr:from>
      <xdr:col>1</xdr:col>
      <xdr:colOff>304800</xdr:colOff>
      <xdr:row>10</xdr:row>
      <xdr:rowOff>95250</xdr:rowOff>
    </xdr:from>
    <xdr:ext cx="225533" cy="225533"/>
    <xdr:pic>
      <xdr:nvPicPr>
        <xdr:cNvPr id="16" name="18 Imagen" descr="PRI-01_mini.bmp">
          <a:extLst>
            <a:ext uri="{FF2B5EF4-FFF2-40B4-BE49-F238E27FC236}">
              <a16:creationId xmlns:a16="http://schemas.microsoft.com/office/drawing/2014/main" id="{FD5474EB-61AA-4C35-85B9-3003E0993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04900" y="2019300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257175</xdr:colOff>
      <xdr:row>10</xdr:row>
      <xdr:rowOff>57150</xdr:rowOff>
    </xdr:from>
    <xdr:to>
      <xdr:col>2</xdr:col>
      <xdr:colOff>542925</xdr:colOff>
      <xdr:row>10</xdr:row>
      <xdr:rowOff>348818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1E2F32FC-9025-46C1-97EB-F798EFCEF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981200"/>
          <a:ext cx="285750" cy="291668"/>
        </a:xfrm>
        <a:prstGeom prst="rect">
          <a:avLst/>
        </a:prstGeom>
      </xdr:spPr>
    </xdr:pic>
    <xdr:clientData/>
  </xdr:twoCellAnchor>
  <xdr:oneCellAnchor>
    <xdr:from>
      <xdr:col>1</xdr:col>
      <xdr:colOff>529167</xdr:colOff>
      <xdr:row>14</xdr:row>
      <xdr:rowOff>85725</xdr:rowOff>
    </xdr:from>
    <xdr:ext cx="508000" cy="401110"/>
    <xdr:pic>
      <xdr:nvPicPr>
        <xdr:cNvPr id="21" name="Imagen 20">
          <a:extLst>
            <a:ext uri="{FF2B5EF4-FFF2-40B4-BE49-F238E27FC236}">
              <a16:creationId xmlns:a16="http://schemas.microsoft.com/office/drawing/2014/main" id="{2DCF3CEA-9678-4C79-976E-AB9E0E354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267" y="2933700"/>
          <a:ext cx="508000" cy="40111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franco/Documents/INFO/ESTADISTICA%20ELECTORAL/2018/ARCHIVOS%20ORIGEN/Formato%20encabe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Camp"/>
      <sheetName val="01.Camp-Det"/>
      <sheetName val="02.Calk"/>
      <sheetName val="02.Calk-Det"/>
      <sheetName val="03.Carm"/>
      <sheetName val="03.Carm-Det"/>
      <sheetName val="04.Cham"/>
      <sheetName val="04.Cham-Det"/>
      <sheetName val="05.Hece"/>
      <sheetName val="05.Hece-Det"/>
      <sheetName val="06.Hope"/>
      <sheetName val="06.Hope-Det"/>
      <sheetName val="07.Pali"/>
      <sheetName val="07.Pali-Det"/>
      <sheetName val="08.Tena"/>
      <sheetName val="08.Tena-Det"/>
      <sheetName val="09.Esca"/>
      <sheetName val="09.Esca-Det"/>
      <sheetName val="10.Cand"/>
      <sheetName val="10.Cand-Det"/>
      <sheetName val="11.Cala"/>
      <sheetName val="11.Cala-Det"/>
      <sheetName val="Cómp-Munic"/>
      <sheetName val="Cómp-Circuns"/>
      <sheetName val="Cómp-Cand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1">
          <cell r="B1" t="str">
            <v>“2018, Año del Sesenta y Cinco Aniversario del Reconocimiento al Ejercicio del Derecho a Voto de las Mujeres Mexicanas”</v>
          </cell>
        </row>
        <row r="3">
          <cell r="B3" t="str">
            <v>INSTITUTO ELECTORAL DEL ESTADO DE CAMPECHE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tabSelected="1" view="pageBreakPreview" zoomScale="80" zoomScaleNormal="80" zoomScaleSheetLayoutView="80" workbookViewId="0">
      <selection activeCell="A6" sqref="A6"/>
    </sheetView>
  </sheetViews>
  <sheetFormatPr baseColWidth="10" defaultRowHeight="15" x14ac:dyDescent="0.25"/>
  <cols>
    <col min="1" max="8" width="12" customWidth="1"/>
    <col min="9" max="9" width="16" customWidth="1"/>
    <col min="10" max="11" width="12" customWidth="1"/>
  </cols>
  <sheetData>
    <row r="1" spans="1:48" s="9" customFormat="1" ht="1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48" s="9" customFormat="1" ht="14.25" x14ac:dyDescent="0.2">
      <c r="A2" s="29" t="str">
        <f>[1]Variables!$B$3</f>
        <v>INSTITUTO ELECTORAL DEL ESTADO DE CAMPECHE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</row>
    <row r="3" spans="1:48" s="9" customFormat="1" ht="14.25" x14ac:dyDescent="0.2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</row>
    <row r="4" spans="1:48" s="9" customFormat="1" ht="14.25" x14ac:dyDescent="0.2">
      <c r="A4" s="30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12"/>
      <c r="M4" s="1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4"/>
      <c r="AU4" s="12"/>
      <c r="AV4" s="12"/>
    </row>
    <row r="5" spans="1:48" s="9" customFormat="1" ht="14.25" x14ac:dyDescent="0.2">
      <c r="A5" s="31" t="s">
        <v>24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</row>
    <row r="6" spans="1:48" s="9" customFormat="1" ht="14.25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s="9" customFormat="1" ht="14.25" x14ac:dyDescent="0.2">
      <c r="A7" s="16" t="s">
        <v>10</v>
      </c>
      <c r="B7" s="16"/>
      <c r="C7" s="16"/>
      <c r="D7" s="16"/>
      <c r="E7" s="16"/>
      <c r="F7" s="16"/>
      <c r="G7" s="16"/>
      <c r="H7" s="16"/>
      <c r="I7" s="16"/>
      <c r="J7" s="16"/>
      <c r="K7" s="17" t="s">
        <v>22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s="9" customFormat="1" ht="30" customHeight="1" x14ac:dyDescent="0.2">
      <c r="A8" s="22" t="s">
        <v>16</v>
      </c>
      <c r="B8" s="18" t="s">
        <v>2</v>
      </c>
      <c r="C8" s="22" t="s">
        <v>7</v>
      </c>
      <c r="D8" s="22" t="s">
        <v>5</v>
      </c>
      <c r="E8" s="21" t="s">
        <v>3</v>
      </c>
      <c r="F8" s="18" t="s">
        <v>17</v>
      </c>
      <c r="G8" s="18" t="s">
        <v>18</v>
      </c>
      <c r="H8" s="18" t="s">
        <v>19</v>
      </c>
      <c r="I8" s="19" t="s">
        <v>20</v>
      </c>
      <c r="J8" s="19" t="s">
        <v>0</v>
      </c>
      <c r="K8" s="19" t="s">
        <v>1</v>
      </c>
    </row>
    <row r="9" spans="1:48" s="9" customFormat="1" ht="14.25" x14ac:dyDescent="0.2">
      <c r="A9" s="26">
        <v>7179</v>
      </c>
      <c r="B9" s="26">
        <v>351</v>
      </c>
      <c r="C9" s="26">
        <v>605</v>
      </c>
      <c r="D9" s="26">
        <v>8559</v>
      </c>
      <c r="E9" s="26">
        <v>6991</v>
      </c>
      <c r="F9" s="26">
        <v>254</v>
      </c>
      <c r="G9" s="26">
        <v>225</v>
      </c>
      <c r="H9" s="26">
        <v>115</v>
      </c>
      <c r="I9" s="26">
        <v>1</v>
      </c>
      <c r="J9" s="26">
        <v>860</v>
      </c>
      <c r="K9" s="26">
        <v>25110</v>
      </c>
    </row>
    <row r="10" spans="1:48" s="9" customFormat="1" ht="6.75" customHeight="1" x14ac:dyDescent="0.2"/>
    <row r="11" spans="1:48" s="9" customFormat="1" ht="30" customHeight="1" x14ac:dyDescent="0.2">
      <c r="A11" s="21" t="s">
        <v>4</v>
      </c>
      <c r="B11" s="21" t="s">
        <v>5</v>
      </c>
      <c r="C11" s="23"/>
      <c r="D11" s="24" t="s">
        <v>6</v>
      </c>
      <c r="E11" s="24" t="s">
        <v>7</v>
      </c>
      <c r="F11" s="24" t="s">
        <v>8</v>
      </c>
    </row>
    <row r="12" spans="1:48" s="9" customFormat="1" ht="14.25" x14ac:dyDescent="0.2">
      <c r="A12" s="20">
        <v>2067</v>
      </c>
      <c r="B12" s="20">
        <v>4552</v>
      </c>
      <c r="C12" s="20">
        <v>560</v>
      </c>
      <c r="D12" s="25"/>
      <c r="E12" s="25"/>
      <c r="F12" s="25"/>
    </row>
    <row r="13" spans="1:48" s="9" customFormat="1" ht="14.25" x14ac:dyDescent="0.2"/>
    <row r="14" spans="1:48" s="9" customFormat="1" ht="14.25" x14ac:dyDescent="0.2"/>
    <row r="15" spans="1:48" s="9" customFormat="1" ht="30" customHeight="1" x14ac:dyDescent="0.2">
      <c r="A15" s="32" t="s">
        <v>9</v>
      </c>
      <c r="B15" s="33"/>
      <c r="C15" s="33"/>
    </row>
    <row r="16" spans="1:48" s="9" customFormat="1" ht="14.25" x14ac:dyDescent="0.2">
      <c r="A16" s="32"/>
      <c r="B16" s="33"/>
      <c r="C16" s="33"/>
    </row>
    <row r="17" spans="1:3" s="9" customFormat="1" ht="14.25" x14ac:dyDescent="0.2"/>
    <row r="18" spans="1:3" s="9" customFormat="1" ht="14.25" x14ac:dyDescent="0.2"/>
    <row r="19" spans="1:3" s="9" customFormat="1" ht="14.25" x14ac:dyDescent="0.2">
      <c r="A19" s="27" t="s">
        <v>11</v>
      </c>
      <c r="B19" s="27"/>
      <c r="C19" s="1">
        <v>42567</v>
      </c>
    </row>
    <row r="20" spans="1:3" s="9" customFormat="1" ht="14.25" x14ac:dyDescent="0.2">
      <c r="A20" s="27" t="s">
        <v>12</v>
      </c>
      <c r="B20" s="27"/>
      <c r="C20" s="1">
        <v>36</v>
      </c>
    </row>
    <row r="21" spans="1:3" s="9" customFormat="1" ht="14.25" x14ac:dyDescent="0.2">
      <c r="A21" s="27" t="s">
        <v>13</v>
      </c>
      <c r="B21" s="27"/>
      <c r="C21" s="1">
        <v>74</v>
      </c>
    </row>
    <row r="22" spans="1:3" s="9" customFormat="1" ht="14.25" x14ac:dyDescent="0.2">
      <c r="A22" s="2"/>
      <c r="B22" s="2"/>
      <c r="C22" s="2"/>
    </row>
    <row r="23" spans="1:3" s="9" customFormat="1" ht="14.25" x14ac:dyDescent="0.2">
      <c r="A23" s="3" t="s">
        <v>14</v>
      </c>
      <c r="B23" s="4"/>
      <c r="C23" s="5">
        <f>K9/C19</f>
        <v>0.58989357953344135</v>
      </c>
    </row>
    <row r="24" spans="1:3" s="9" customFormat="1" ht="14.25" x14ac:dyDescent="0.2">
      <c r="A24" s="3" t="s">
        <v>15</v>
      </c>
      <c r="B24" s="6"/>
      <c r="C24" s="7">
        <f>1-C23</f>
        <v>0.41010642046655865</v>
      </c>
    </row>
    <row r="25" spans="1:3" s="9" customFormat="1" ht="14.25" x14ac:dyDescent="0.2"/>
    <row r="26" spans="1:3" s="9" customFormat="1" ht="14.25" x14ac:dyDescent="0.2"/>
    <row r="27" spans="1:3" s="9" customFormat="1" ht="14.25" x14ac:dyDescent="0.2"/>
    <row r="28" spans="1:3" s="9" customFormat="1" ht="14.25" x14ac:dyDescent="0.2"/>
    <row r="29" spans="1:3" s="9" customFormat="1" ht="14.25" x14ac:dyDescent="0.2"/>
    <row r="30" spans="1:3" s="9" customFormat="1" ht="14.25" x14ac:dyDescent="0.2"/>
    <row r="31" spans="1:3" s="9" customFormat="1" ht="14.25" x14ac:dyDescent="0.2"/>
    <row r="32" spans="1:3" s="9" customFormat="1" ht="14.25" x14ac:dyDescent="0.2"/>
    <row r="33" s="9" customFormat="1" ht="14.25" x14ac:dyDescent="0.2"/>
  </sheetData>
  <mergeCells count="10">
    <mergeCell ref="A19:B19"/>
    <mergeCell ref="A20:B20"/>
    <mergeCell ref="A21:B21"/>
    <mergeCell ref="A1:K1"/>
    <mergeCell ref="A2:K2"/>
    <mergeCell ref="A3:K3"/>
    <mergeCell ref="A4:K4"/>
    <mergeCell ref="A5:K5"/>
    <mergeCell ref="A15:A16"/>
    <mergeCell ref="B15:C16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headerFooter>
    <oddFooter>&amp;C______________________________________________________________________________      
Av. Fundadores No. 18, Área Ah Kim Pech, CP. 24014  
San Francisco de Campeche, Campeche     Teléfono 01 (981) 12-73-010
www.ieec.org.mx</oddFooter>
  </headerFooter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ESCÁRCEGA</vt:lpstr>
      <vt:lpstr>ESCÁRCEGA!Área_de_impresión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2022-02-09T22:13:28Z</cp:lastPrinted>
  <dcterms:created xsi:type="dcterms:W3CDTF">2018-10-12T15:43:08Z</dcterms:created>
  <dcterms:modified xsi:type="dcterms:W3CDTF">2022-02-09T22:13:34Z</dcterms:modified>
</cp:coreProperties>
</file>